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catelli\AppData\Local\Microsoft\Windows\Temporary Internet Files\Content.Outlook\0HIHEUIE\"/>
    </mc:Choice>
  </mc:AlternateContent>
  <bookViews>
    <workbookView xWindow="0" yWindow="0" windowWidth="15360" windowHeight="71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 s="1"/>
  <c r="D4" i="1"/>
  <c r="D5" i="1"/>
  <c r="D7" i="1"/>
  <c r="D8" i="1"/>
  <c r="D13" i="1"/>
  <c r="D9" i="1"/>
  <c r="D10" i="1"/>
  <c r="D11" i="1"/>
  <c r="D3" i="1"/>
  <c r="E3" i="1" s="1"/>
  <c r="E5" i="1" l="1"/>
  <c r="E8" i="1"/>
  <c r="E9" i="1"/>
  <c r="E11" i="1"/>
  <c r="E4" i="1"/>
  <c r="E7" i="1"/>
  <c r="E13" i="1"/>
  <c r="E10" i="1"/>
</calcChain>
</file>

<file path=xl/sharedStrings.xml><?xml version="1.0" encoding="utf-8"?>
<sst xmlns="http://schemas.openxmlformats.org/spreadsheetml/2006/main" count="14" uniqueCount="14">
  <si>
    <t>Presidio</t>
  </si>
  <si>
    <t>001PS0101 - STABILIMENTO OSPEDALIERO DI IMPERIA</t>
  </si>
  <si>
    <t>001PS0102 - STABILIMENTO OSPEDALIERO DI SANREMO</t>
  </si>
  <si>
    <t>001PS0103 - STABILIMENTO OSPEDALIERO DI BORDIGHERA</t>
  </si>
  <si>
    <t>003301004 - OSPEDALE VILLA SCASSI</t>
  </si>
  <si>
    <t>004700100 - OSPEDALI RIUNITI LEONARDI E RIBOLI (LA)</t>
  </si>
  <si>
    <t>010070940 - IST.G.GASLINI</t>
  </si>
  <si>
    <t>011010450 - EVANGELICO SAN CARLO DI VOLTRI</t>
  </si>
  <si>
    <t>012010200 - E.O. OSPEDALI GALLIERA</t>
  </si>
  <si>
    <t>901070901 - IRCCS AOU S.MARTINO-IST</t>
  </si>
  <si>
    <t>Accessi attesi</t>
  </si>
  <si>
    <t>Accessi osservati</t>
  </si>
  <si>
    <t>Differenza</t>
  </si>
  <si>
    <t>ASL 2 (ALBENGA+S.CORONA+CAIRO+SAVONA)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</si>
</sst>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0" fillId="0" borderId="1" xfId="0" applyNumberFormat="1" applyBorder="1"/>
    <xf numFmtId="10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workbookViewId="0">
      <selection activeCell="A8" sqref="A8:XFD8"/>
    </sheetView>
  </sheetViews>
  <sheetFormatPr defaultRowHeight="15" x14ac:dyDescent="0.25"/>
  <cols>
    <col min="1" max="1" width="61.42578125" bestFit="1" customWidth="1"/>
    <col min="2" max="2" width="14.42578125" bestFit="1" customWidth="1"/>
    <col min="3" max="3" width="17.85546875" bestFit="1" customWidth="1"/>
    <col min="4" max="4" width="11" bestFit="1" customWidth="1"/>
    <col min="5" max="5" width="15.42578125" bestFit="1" customWidth="1"/>
    <col min="11" max="11" width="24.5703125" bestFit="1" customWidth="1"/>
  </cols>
  <sheetData>
    <row r="1" spans="1:5" x14ac:dyDescent="0.25">
      <c r="A1" s="1"/>
      <c r="B1" s="2">
        <v>43317</v>
      </c>
      <c r="C1" s="2">
        <v>43317</v>
      </c>
      <c r="D1" s="1"/>
      <c r="E1" s="1"/>
    </row>
    <row r="2" spans="1:5" x14ac:dyDescent="0.25">
      <c r="A2" s="1" t="s">
        <v>0</v>
      </c>
      <c r="B2" s="1" t="s">
        <v>10</v>
      </c>
      <c r="C2" s="1" t="s">
        <v>11</v>
      </c>
      <c r="D2" s="1" t="s">
        <v>12</v>
      </c>
      <c r="E2" s="1"/>
    </row>
    <row r="3" spans="1:5" x14ac:dyDescent="0.25">
      <c r="A3" s="1" t="s">
        <v>1</v>
      </c>
      <c r="B3" s="1">
        <v>122</v>
      </c>
      <c r="C3" s="1">
        <v>154</v>
      </c>
      <c r="D3" s="1">
        <f>C3-B3</f>
        <v>32</v>
      </c>
      <c r="E3" s="3">
        <f>D3/B3</f>
        <v>0.26229508196721313</v>
      </c>
    </row>
    <row r="4" spans="1:5" x14ac:dyDescent="0.25">
      <c r="A4" s="1" t="s">
        <v>2</v>
      </c>
      <c r="B4" s="1">
        <v>131</v>
      </c>
      <c r="C4" s="1">
        <v>149</v>
      </c>
      <c r="D4" s="1">
        <f t="shared" ref="D4:D11" si="0">C4-B4</f>
        <v>18</v>
      </c>
      <c r="E4" s="3">
        <f t="shared" ref="E4:E11" si="1">D4/B4</f>
        <v>0.13740458015267176</v>
      </c>
    </row>
    <row r="5" spans="1:5" x14ac:dyDescent="0.25">
      <c r="A5" s="1" t="s">
        <v>3</v>
      </c>
      <c r="B5" s="1">
        <v>82</v>
      </c>
      <c r="C5" s="1">
        <v>72</v>
      </c>
      <c r="D5" s="1">
        <f t="shared" si="0"/>
        <v>-10</v>
      </c>
      <c r="E5" s="3">
        <f t="shared" si="1"/>
        <v>-0.12195121951219512</v>
      </c>
    </row>
    <row r="6" spans="1:5" x14ac:dyDescent="0.25">
      <c r="A6" s="1" t="s">
        <v>13</v>
      </c>
      <c r="B6">
        <v>473.5</v>
      </c>
      <c r="C6" s="1">
        <v>493</v>
      </c>
      <c r="D6" s="1">
        <f t="shared" si="0"/>
        <v>19.5</v>
      </c>
      <c r="E6" s="3">
        <f t="shared" si="1"/>
        <v>4.118268215417107E-2</v>
      </c>
    </row>
    <row r="7" spans="1:5" x14ac:dyDescent="0.25">
      <c r="A7" s="1" t="s">
        <v>4</v>
      </c>
      <c r="B7" s="1">
        <v>121</v>
      </c>
      <c r="C7" s="1">
        <v>119</v>
      </c>
      <c r="D7" s="1">
        <f t="shared" si="0"/>
        <v>-2</v>
      </c>
      <c r="E7" s="3">
        <f t="shared" si="1"/>
        <v>-1.6528925619834711E-2</v>
      </c>
    </row>
    <row r="8" spans="1:5" x14ac:dyDescent="0.25">
      <c r="A8" s="1" t="s">
        <v>5</v>
      </c>
      <c r="B8" s="1">
        <v>177</v>
      </c>
      <c r="C8" s="1">
        <v>186</v>
      </c>
      <c r="D8" s="1">
        <f t="shared" si="0"/>
        <v>9</v>
      </c>
      <c r="E8" s="3">
        <f t="shared" si="1"/>
        <v>5.0847457627118647E-2</v>
      </c>
    </row>
    <row r="9" spans="1:5" x14ac:dyDescent="0.25">
      <c r="A9" s="1" t="s">
        <v>7</v>
      </c>
      <c r="B9" s="1">
        <v>63</v>
      </c>
      <c r="C9" s="1">
        <v>62</v>
      </c>
      <c r="D9" s="1">
        <f t="shared" si="0"/>
        <v>-1</v>
      </c>
      <c r="E9" s="3">
        <f t="shared" si="1"/>
        <v>-1.5873015873015872E-2</v>
      </c>
    </row>
    <row r="10" spans="1:5" x14ac:dyDescent="0.25">
      <c r="A10" s="1" t="s">
        <v>8</v>
      </c>
      <c r="B10" s="1">
        <v>121</v>
      </c>
      <c r="C10" s="1">
        <v>110</v>
      </c>
      <c r="D10" s="1">
        <f t="shared" si="0"/>
        <v>-11</v>
      </c>
      <c r="E10" s="3">
        <f t="shared" si="1"/>
        <v>-9.0909090909090912E-2</v>
      </c>
    </row>
    <row r="11" spans="1:5" x14ac:dyDescent="0.25">
      <c r="A11" s="1" t="s">
        <v>9</v>
      </c>
      <c r="B11" s="1">
        <v>214</v>
      </c>
      <c r="C11" s="1">
        <v>232</v>
      </c>
      <c r="D11" s="1">
        <f t="shared" si="0"/>
        <v>18</v>
      </c>
      <c r="E11" s="3">
        <f t="shared" si="1"/>
        <v>8.4112149532710276E-2</v>
      </c>
    </row>
    <row r="13" spans="1:5" x14ac:dyDescent="0.25">
      <c r="A13" s="1" t="s">
        <v>6</v>
      </c>
      <c r="B13" s="1">
        <v>91</v>
      </c>
      <c r="C13" s="1">
        <v>132</v>
      </c>
      <c r="D13" s="1">
        <f>C13-B13</f>
        <v>41</v>
      </c>
      <c r="E13" s="3">
        <f>D13/B13</f>
        <v>0.45054945054945056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Alisa - Azienda Ligure Sanitaria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Piazza Maria Francesca</dc:creator>
  <cp:lastModifiedBy>Locatelli Walter</cp:lastModifiedBy>
  <cp:lastPrinted>2018-08-06T15:41:03Z</cp:lastPrinted>
  <dcterms:created xsi:type="dcterms:W3CDTF">2018-08-06T15:12:05Z</dcterms:created>
  <dcterms:modified xsi:type="dcterms:W3CDTF">2018-08-06T15:48:06Z</dcterms:modified>
</cp:coreProperties>
</file>